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<sst xmlns="http://schemas.openxmlformats.org/spreadsheetml/2006/main" count="120" uniqueCount="24">
  <si>
    <t xml:space="preserve">Appendix 2 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</si>
  <si>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</si>
  <si>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</si>
  <si>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</si>
  <si>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</si>
  <si>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</si>
  <si>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</si>
  <si>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</si>
  <si>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</si>
  <si>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</si>
  <si>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</si>
  <si>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</si>
  <si>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Special Expenses</t>
  </si>
  <si>
    <t>City Wide Tax</t>
  </si>
  <si>
    <t>City Total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</si>
  <si>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</si>
  <si>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</si>
  <si>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</si>
  <si>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</si>
  <si>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</si>
  <si>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</si>
  <si>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</si>
  <si>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Council Tax Amounts Per Band 2013/14</t>
  </si>
  <si>
    <t>PCC for Thames Valley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</si>
</sst>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"/>
    <numFmt numFmtId="165" formatCode="#,##0.00000"/>
    <numFmt numFmtId="166" formatCode="0.0%"/>
    <numFmt numFmtId="167" formatCode="&quot;£&quot;#,##0.00"/>
    <numFmt numFmtId="168" formatCode="0.0000000%"/>
    <numFmt numFmtId="169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2" xfId="0" applyNumberFormat="1" applyFont="1" applyFill="1" applyBorder="1" applyAlignment="1">
      <alignment/>
    </xf>
    <xf numFmtId="4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/>
    </xf>
    <xf numFmtId="4" fontId="7" fillId="0" borderId="4" xfId="0" applyNumberFormat="1" applyFont="1" applyFill="1" applyBorder="1" applyAlignment="1">
      <alignment/>
    </xf>
    <xf numFmtId="165" fontId="7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0.8515625" style="0" customWidth="1"/>
    <col min="4" max="4" width="10.140625" style="0" customWidth="1"/>
    <col min="5" max="6" width="10.421875" style="0" customWidth="1"/>
    <col min="7" max="7" width="10.28125" style="0" customWidth="1"/>
    <col min="8" max="8" width="10.421875" style="0" customWidth="1"/>
    <col min="9" max="9" width="10.57421875" style="0" customWidth="1"/>
    <col min="11" max="11" width="11.421875" style="0" bestFit="1" customWidth="1"/>
    <col min="12" max="12" width="10.140625" style="0" bestFit="1" customWidth="1"/>
  </cols>
  <sheetData>
    <row r="1" spans="1:9" ht="15.75">
      <c r="A1" s="1" t="s">
        <v>0</v>
      </c>
      <c r="B1" s="25" t="s">
        <v>22</v>
      </c>
      <c r="C1" s="25"/>
      <c r="D1" s="25"/>
      <c r="E1" s="25"/>
      <c r="F1" s="25"/>
      <c r="G1" s="25"/>
      <c r="H1" s="25"/>
      <c r="I1" s="2" t="s">
        <v>1</v>
      </c>
    </row>
    <row r="2" spans="1:9" ht="15">
      <c r="A2" s="3" t="s">
        <v>2</v>
      </c>
      <c r="B2" s="4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</row>
    <row r="3" spans="1:9" ht="15">
      <c r="A3" s="5"/>
      <c r="B3" s="7" t="s">
        <v>11</v>
      </c>
      <c r="C3" s="8" t="s">
        <v>11</v>
      </c>
      <c r="D3" s="9" t="s">
        <v>11</v>
      </c>
      <c r="E3" s="8" t="s">
        <v>11</v>
      </c>
      <c r="F3" s="8" t="s">
        <v>11</v>
      </c>
      <c r="G3" s="8" t="s">
        <v>11</v>
      </c>
      <c r="H3" s="8" t="s">
        <v>11</v>
      </c>
      <c r="I3" s="8" t="s">
        <v>11</v>
      </c>
    </row>
    <row r="4" spans="1:13" ht="15">
      <c r="A4" s="5" t="s">
        <v>12</v>
      </c>
      <c r="B4" s="10">
        <v>19.84</v>
      </c>
      <c r="C4" s="10">
        <v>23.15</v>
      </c>
      <c r="D4" s="11">
        <v>26.45</v>
      </c>
      <c r="E4" s="11">
        <v>29.76</v>
      </c>
      <c r="F4" s="10">
        <v>36.37</v>
      </c>
      <c r="G4" s="10">
        <v>42.99</v>
      </c>
      <c r="H4" s="10">
        <v>49.6</v>
      </c>
      <c r="I4" s="10">
        <v>59.52</v>
      </c>
      <c r="K4" s="23"/>
      <c r="L4" s="23"/>
      <c r="M4" s="24"/>
    </row>
    <row r="5" spans="1:13" ht="15">
      <c r="A5" s="10" t="s">
        <v>13</v>
      </c>
      <c r="B5" s="10">
        <v>171.04</v>
      </c>
      <c r="C5" s="10">
        <v>199.55</v>
      </c>
      <c r="D5" s="10">
        <v>228.05</v>
      </c>
      <c r="E5" s="11">
        <v>256.56</v>
      </c>
      <c r="F5" s="10">
        <v>313.57</v>
      </c>
      <c r="G5" s="10">
        <v>370.59</v>
      </c>
      <c r="H5" s="10">
        <v>427.6</v>
      </c>
      <c r="I5" s="10">
        <v>513.12</v>
      </c>
      <c r="K5" s="23"/>
      <c r="L5" s="23"/>
      <c r="M5" s="24"/>
    </row>
    <row r="6" spans="1:13" ht="15">
      <c r="A6" s="10"/>
      <c r="B6" s="12"/>
      <c r="C6" s="10"/>
      <c r="D6" s="11"/>
      <c r="E6" s="10"/>
      <c r="F6" s="10"/>
      <c r="G6" s="10"/>
      <c r="H6" s="10"/>
      <c r="I6" s="10"/>
      <c r="K6" s="23"/>
      <c r="L6" s="23"/>
      <c r="M6" s="24"/>
    </row>
    <row r="7" spans="1:13" ht="15.75">
      <c r="A7" s="13" t="s">
        <v>14</v>
      </c>
      <c r="B7" s="14">
        <f aca="true" t="shared" si="0" ref="B7:I7">SUM(B4:B6)</f>
        <v>190.88</v>
      </c>
      <c r="C7" s="14">
        <f t="shared" si="0"/>
        <v>222.70000000000002</v>
      </c>
      <c r="D7" s="14">
        <f t="shared" si="0"/>
        <v>254.5</v>
      </c>
      <c r="E7" s="14">
        <f t="shared" si="0"/>
        <v>286.32</v>
      </c>
      <c r="F7" s="14">
        <f t="shared" si="0"/>
        <v>349.94</v>
      </c>
      <c r="G7" s="14">
        <f t="shared" si="0"/>
        <v>413.58</v>
      </c>
      <c r="H7" s="14">
        <f t="shared" si="0"/>
        <v>477.20000000000005</v>
      </c>
      <c r="I7" s="14">
        <f t="shared" si="0"/>
        <v>572.64</v>
      </c>
      <c r="M7" s="24"/>
    </row>
    <row r="8" spans="1:13" ht="15">
      <c r="A8" s="10" t="s">
        <v>23</v>
      </c>
      <c r="B8" s="10">
        <v>104.92</v>
      </c>
      <c r="C8" s="10">
        <v>122.41</v>
      </c>
      <c r="D8" s="10">
        <v>139.89</v>
      </c>
      <c r="E8" s="10">
        <v>157.38</v>
      </c>
      <c r="F8" s="10">
        <v>192.35</v>
      </c>
      <c r="G8" s="10">
        <v>227.33</v>
      </c>
      <c r="H8" s="10">
        <v>262.3</v>
      </c>
      <c r="I8" s="10">
        <v>314.76</v>
      </c>
      <c r="M8" s="24"/>
    </row>
    <row r="9" spans="1:13" ht="15">
      <c r="A9" s="10" t="s">
        <v>15</v>
      </c>
      <c r="B9" s="10">
        <v>789.89</v>
      </c>
      <c r="C9" s="10">
        <v>921.53</v>
      </c>
      <c r="D9" s="11">
        <v>1053.18</v>
      </c>
      <c r="E9" s="10">
        <v>1184.83</v>
      </c>
      <c r="F9" s="10">
        <v>1448.13</v>
      </c>
      <c r="G9" s="10">
        <v>1711.42</v>
      </c>
      <c r="H9" s="10">
        <v>1974.72</v>
      </c>
      <c r="I9" s="10">
        <v>2369.66</v>
      </c>
      <c r="M9" s="24"/>
    </row>
    <row r="10" spans="1:13" ht="15.75">
      <c r="A10" s="13" t="s">
        <v>16</v>
      </c>
      <c r="B10" s="13">
        <f aca="true" t="shared" si="1" ref="B10:I10">SUM(B7:B9)</f>
        <v>1085.69</v>
      </c>
      <c r="C10" s="13">
        <f t="shared" si="1"/>
        <v>1266.6399999999999</v>
      </c>
      <c r="D10" s="13">
        <f t="shared" si="1"/>
        <v>1447.5700000000002</v>
      </c>
      <c r="E10" s="13">
        <f t="shared" si="1"/>
        <v>1628.53</v>
      </c>
      <c r="F10" s="13">
        <f t="shared" si="1"/>
        <v>1990.42</v>
      </c>
      <c r="G10" s="13">
        <f t="shared" si="1"/>
        <v>2352.33</v>
      </c>
      <c r="H10" s="13">
        <f t="shared" si="1"/>
        <v>2714.2200000000003</v>
      </c>
      <c r="I10" s="13">
        <f t="shared" si="1"/>
        <v>3257.06</v>
      </c>
      <c r="M10" s="24"/>
    </row>
    <row r="11" spans="1:13" ht="15">
      <c r="A11" s="10"/>
      <c r="B11" s="10"/>
      <c r="C11" s="10"/>
      <c r="D11" s="11"/>
      <c r="E11" s="10"/>
      <c r="F11" s="10"/>
      <c r="G11" s="10"/>
      <c r="H11" s="10"/>
      <c r="I11" s="10"/>
      <c r="M11" s="24"/>
    </row>
    <row r="12" spans="1:9" ht="15">
      <c r="A12" s="15" t="s">
        <v>17</v>
      </c>
      <c r="B12" s="8" t="s">
        <v>3</v>
      </c>
      <c r="C12" s="8" t="s">
        <v>4</v>
      </c>
      <c r="D12" s="9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10</v>
      </c>
    </row>
    <row r="13" spans="1:9" ht="15">
      <c r="A13" s="8"/>
      <c r="B13" s="8" t="s">
        <v>11</v>
      </c>
      <c r="C13" s="8" t="s">
        <v>11</v>
      </c>
      <c r="D13" s="9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</row>
    <row r="14" spans="1:9" ht="15">
      <c r="A14" s="10" t="s">
        <v>12</v>
      </c>
      <c r="B14" s="10">
        <v>26.51</v>
      </c>
      <c r="C14" s="10">
        <v>30.93</v>
      </c>
      <c r="D14" s="11">
        <v>35.35</v>
      </c>
      <c r="E14" s="11">
        <v>39.77</v>
      </c>
      <c r="F14" s="10">
        <v>48.61</v>
      </c>
      <c r="G14" s="10">
        <v>57.45</v>
      </c>
      <c r="H14" s="10">
        <v>66.28</v>
      </c>
      <c r="I14" s="10">
        <v>79.54</v>
      </c>
    </row>
    <row r="15" spans="1:9" ht="15">
      <c r="A15" s="10" t="s">
        <v>13</v>
      </c>
      <c r="B15" s="10">
        <v>171.04</v>
      </c>
      <c r="C15" s="10">
        <v>199.55</v>
      </c>
      <c r="D15" s="10">
        <v>228.05</v>
      </c>
      <c r="E15" s="11">
        <v>256.56</v>
      </c>
      <c r="F15" s="10">
        <v>313.57</v>
      </c>
      <c r="G15" s="10">
        <v>370.59</v>
      </c>
      <c r="H15" s="10">
        <v>427.6</v>
      </c>
      <c r="I15" s="10">
        <v>513.12</v>
      </c>
    </row>
    <row r="16" spans="1:9" ht="15">
      <c r="A16" s="10"/>
      <c r="B16" s="12"/>
      <c r="C16" s="10"/>
      <c r="D16" s="11"/>
      <c r="E16" s="10"/>
      <c r="F16" s="10"/>
      <c r="G16" s="10"/>
      <c r="H16" s="10"/>
      <c r="I16" s="10"/>
    </row>
    <row r="17" spans="1:9" ht="15.75">
      <c r="A17" s="13" t="s">
        <v>14</v>
      </c>
      <c r="B17" s="14">
        <f aca="true" t="shared" si="2" ref="B17:I17">SUM(B14:B16)</f>
        <v>197.54999999999998</v>
      </c>
      <c r="C17" s="14">
        <f t="shared" si="2"/>
        <v>230.48000000000002</v>
      </c>
      <c r="D17" s="14">
        <f t="shared" si="2"/>
        <v>263.40000000000003</v>
      </c>
      <c r="E17" s="14">
        <f t="shared" si="2"/>
        <v>296.33</v>
      </c>
      <c r="F17" s="14">
        <f t="shared" si="2"/>
        <v>362.18</v>
      </c>
      <c r="G17" s="14">
        <f t="shared" si="2"/>
        <v>428.03999999999996</v>
      </c>
      <c r="H17" s="14">
        <f t="shared" si="2"/>
        <v>493.88</v>
      </c>
      <c r="I17" s="14">
        <f t="shared" si="2"/>
        <v>592.66</v>
      </c>
    </row>
    <row r="18" spans="1:9" ht="15">
      <c r="A18" s="10" t="s">
        <v>23</v>
      </c>
      <c r="B18" s="10">
        <v>104.92</v>
      </c>
      <c r="C18" s="10">
        <v>122.41</v>
      </c>
      <c r="D18" s="10">
        <v>139.89</v>
      </c>
      <c r="E18" s="10">
        <v>157.38</v>
      </c>
      <c r="F18" s="10">
        <v>192.35</v>
      </c>
      <c r="G18" s="10">
        <v>227.33</v>
      </c>
      <c r="H18" s="10">
        <v>262.3</v>
      </c>
      <c r="I18" s="10">
        <v>314.76</v>
      </c>
    </row>
    <row r="19" spans="1:9" ht="15">
      <c r="A19" s="10" t="s">
        <v>15</v>
      </c>
      <c r="B19" s="10">
        <v>789.89</v>
      </c>
      <c r="C19" s="10">
        <v>921.53</v>
      </c>
      <c r="D19" s="11">
        <v>1053.18</v>
      </c>
      <c r="E19" s="10">
        <v>1184.83</v>
      </c>
      <c r="F19" s="10">
        <v>1448.13</v>
      </c>
      <c r="G19" s="10">
        <v>1711.42</v>
      </c>
      <c r="H19" s="10">
        <v>1974.72</v>
      </c>
      <c r="I19" s="10">
        <v>2369.66</v>
      </c>
    </row>
    <row r="20" spans="1:9" ht="15.75">
      <c r="A20" s="13" t="s">
        <v>16</v>
      </c>
      <c r="B20" s="13">
        <f aca="true" t="shared" si="3" ref="B20:I20">SUM(B17:B19)</f>
        <v>1092.36</v>
      </c>
      <c r="C20" s="13">
        <f t="shared" si="3"/>
        <v>1274.42</v>
      </c>
      <c r="D20" s="13">
        <f t="shared" si="3"/>
        <v>1456.47</v>
      </c>
      <c r="E20" s="13">
        <f t="shared" si="3"/>
        <v>1638.54</v>
      </c>
      <c r="F20" s="13">
        <f t="shared" si="3"/>
        <v>2002.66</v>
      </c>
      <c r="G20" s="13">
        <f t="shared" si="3"/>
        <v>2366.79</v>
      </c>
      <c r="H20" s="13">
        <f t="shared" si="3"/>
        <v>2730.9</v>
      </c>
      <c r="I20" s="13">
        <f t="shared" si="3"/>
        <v>3277.08</v>
      </c>
    </row>
    <row r="21" spans="1:9" ht="15.75">
      <c r="A21" s="13"/>
      <c r="B21" s="10"/>
      <c r="C21" s="10"/>
      <c r="D21" s="11"/>
      <c r="E21" s="10"/>
      <c r="F21" s="10"/>
      <c r="G21" s="10"/>
      <c r="H21" s="10"/>
      <c r="I21" s="10"/>
    </row>
    <row r="22" spans="1:9" ht="15">
      <c r="A22" s="16" t="s">
        <v>18</v>
      </c>
      <c r="B22" s="8" t="s">
        <v>3</v>
      </c>
      <c r="C22" s="8" t="s">
        <v>4</v>
      </c>
      <c r="D22" s="9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</row>
    <row r="23" spans="1:9" ht="15">
      <c r="A23" s="8"/>
      <c r="B23" s="8" t="s">
        <v>11</v>
      </c>
      <c r="C23" s="8" t="s">
        <v>11</v>
      </c>
      <c r="D23" s="9" t="s">
        <v>11</v>
      </c>
      <c r="E23" s="8" t="s">
        <v>11</v>
      </c>
      <c r="F23" s="8" t="s">
        <v>11</v>
      </c>
      <c r="G23" s="8" t="s">
        <v>11</v>
      </c>
      <c r="H23" s="8" t="s">
        <v>11</v>
      </c>
      <c r="I23" s="8" t="s">
        <v>11</v>
      </c>
    </row>
    <row r="24" spans="1:9" ht="15">
      <c r="A24" s="10" t="s">
        <v>12</v>
      </c>
      <c r="B24" s="10">
        <v>18.54</v>
      </c>
      <c r="C24" s="10">
        <v>21.63</v>
      </c>
      <c r="D24" s="11">
        <v>24.72</v>
      </c>
      <c r="E24" s="11">
        <v>27.81</v>
      </c>
      <c r="F24" s="10">
        <v>33.99</v>
      </c>
      <c r="G24" s="10">
        <v>40.17</v>
      </c>
      <c r="H24" s="10">
        <v>46.35</v>
      </c>
      <c r="I24" s="10">
        <v>55.62</v>
      </c>
    </row>
    <row r="25" spans="1:9" ht="15">
      <c r="A25" s="10" t="s">
        <v>13</v>
      </c>
      <c r="B25" s="10">
        <v>171.04</v>
      </c>
      <c r="C25" s="10">
        <v>199.55</v>
      </c>
      <c r="D25" s="10">
        <v>228.05</v>
      </c>
      <c r="E25" s="11">
        <v>256.56</v>
      </c>
      <c r="F25" s="10">
        <v>313.57</v>
      </c>
      <c r="G25" s="10">
        <v>370.59</v>
      </c>
      <c r="H25" s="10">
        <v>427.6</v>
      </c>
      <c r="I25" s="10">
        <v>513.12</v>
      </c>
    </row>
    <row r="26" spans="1:9" ht="15">
      <c r="A26" s="10"/>
      <c r="B26" s="12"/>
      <c r="C26" s="10"/>
      <c r="D26" s="11"/>
      <c r="E26" s="10"/>
      <c r="F26" s="10"/>
      <c r="G26" s="10"/>
      <c r="H26" s="10"/>
      <c r="I26" s="10"/>
    </row>
    <row r="27" spans="1:9" ht="15.75">
      <c r="A27" s="13" t="s">
        <v>14</v>
      </c>
      <c r="B27" s="14">
        <f aca="true" t="shared" si="4" ref="B27:I27">SUM(B24:B26)</f>
        <v>189.57999999999998</v>
      </c>
      <c r="C27" s="14">
        <f t="shared" si="4"/>
        <v>221.18</v>
      </c>
      <c r="D27" s="14">
        <f t="shared" si="4"/>
        <v>252.77</v>
      </c>
      <c r="E27" s="14">
        <f t="shared" si="4"/>
        <v>284.37</v>
      </c>
      <c r="F27" s="14">
        <f t="shared" si="4"/>
        <v>347.56</v>
      </c>
      <c r="G27" s="14">
        <f t="shared" si="4"/>
        <v>410.76</v>
      </c>
      <c r="H27" s="14">
        <f t="shared" si="4"/>
        <v>473.95000000000005</v>
      </c>
      <c r="I27" s="14">
        <f t="shared" si="4"/>
        <v>568.74</v>
      </c>
    </row>
    <row r="28" spans="1:9" ht="15">
      <c r="A28" s="10" t="s">
        <v>23</v>
      </c>
      <c r="B28" s="10">
        <v>104.92</v>
      </c>
      <c r="C28" s="10">
        <v>122.41</v>
      </c>
      <c r="D28" s="10">
        <v>139.89</v>
      </c>
      <c r="E28" s="10">
        <v>157.38</v>
      </c>
      <c r="F28" s="10">
        <v>192.35</v>
      </c>
      <c r="G28" s="10">
        <v>227.33</v>
      </c>
      <c r="H28" s="10">
        <v>262.3</v>
      </c>
      <c r="I28" s="10">
        <v>314.76</v>
      </c>
    </row>
    <row r="29" spans="1:9" ht="15">
      <c r="A29" s="10" t="s">
        <v>15</v>
      </c>
      <c r="B29" s="10">
        <v>789.89</v>
      </c>
      <c r="C29" s="10">
        <v>921.53</v>
      </c>
      <c r="D29" s="11">
        <v>1053.18</v>
      </c>
      <c r="E29" s="10">
        <v>1184.83</v>
      </c>
      <c r="F29" s="10">
        <v>1448.13</v>
      </c>
      <c r="G29" s="10">
        <v>1711.42</v>
      </c>
      <c r="H29" s="10">
        <v>1974.72</v>
      </c>
      <c r="I29" s="10">
        <v>2369.66</v>
      </c>
    </row>
    <row r="30" spans="1:9" ht="15.75">
      <c r="A30" s="13" t="s">
        <v>16</v>
      </c>
      <c r="B30" s="13">
        <f aca="true" t="shared" si="5" ref="B30:I30">SUM(B27:B29)</f>
        <v>1084.3899999999999</v>
      </c>
      <c r="C30" s="13">
        <f t="shared" si="5"/>
        <v>1265.12</v>
      </c>
      <c r="D30" s="13">
        <f t="shared" si="5"/>
        <v>1445.8400000000001</v>
      </c>
      <c r="E30" s="13">
        <f t="shared" si="5"/>
        <v>1626.58</v>
      </c>
      <c r="F30" s="13">
        <f t="shared" si="5"/>
        <v>1988.04</v>
      </c>
      <c r="G30" s="13">
        <f t="shared" si="5"/>
        <v>2349.51</v>
      </c>
      <c r="H30" s="13">
        <f t="shared" si="5"/>
        <v>2710.9700000000003</v>
      </c>
      <c r="I30" s="13">
        <f t="shared" si="5"/>
        <v>3253.16</v>
      </c>
    </row>
    <row r="31" spans="1:9" ht="15.75">
      <c r="A31" s="1"/>
      <c r="B31" s="25" t="s">
        <v>22</v>
      </c>
      <c r="C31" s="25"/>
      <c r="D31" s="25"/>
      <c r="E31" s="25"/>
      <c r="F31" s="25"/>
      <c r="G31" s="25"/>
      <c r="H31" s="25"/>
      <c r="I31" s="2" t="s">
        <v>19</v>
      </c>
    </row>
    <row r="32" spans="1:9" ht="15">
      <c r="A32" s="17" t="s">
        <v>20</v>
      </c>
      <c r="B32" s="8" t="s">
        <v>3</v>
      </c>
      <c r="C32" s="8" t="s">
        <v>4</v>
      </c>
      <c r="D32" s="9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</row>
    <row r="33" spans="1:9" ht="15">
      <c r="A33" s="8"/>
      <c r="B33" s="8" t="s">
        <v>11</v>
      </c>
      <c r="C33" s="8" t="s">
        <v>11</v>
      </c>
      <c r="D33" s="9" t="s">
        <v>11</v>
      </c>
      <c r="E33" s="8" t="s">
        <v>11</v>
      </c>
      <c r="F33" s="8" t="s">
        <v>11</v>
      </c>
      <c r="G33" s="8" t="s">
        <v>11</v>
      </c>
      <c r="H33" s="8" t="s">
        <v>11</v>
      </c>
      <c r="I33" s="8" t="s">
        <v>11</v>
      </c>
    </row>
    <row r="34" spans="1:9" ht="15">
      <c r="A34" s="10" t="s">
        <v>12</v>
      </c>
      <c r="B34" s="10">
        <v>5.96</v>
      </c>
      <c r="C34" s="10">
        <v>6.95</v>
      </c>
      <c r="D34" s="11">
        <v>7.95</v>
      </c>
      <c r="E34" s="11">
        <v>8.94</v>
      </c>
      <c r="F34" s="10">
        <v>10.93</v>
      </c>
      <c r="G34" s="10">
        <v>12.91</v>
      </c>
      <c r="H34" s="10">
        <v>14.9</v>
      </c>
      <c r="I34" s="10">
        <v>17.88</v>
      </c>
    </row>
    <row r="35" spans="1:9" ht="15">
      <c r="A35" s="10" t="s">
        <v>13</v>
      </c>
      <c r="B35" s="10">
        <v>171.04</v>
      </c>
      <c r="C35" s="10">
        <v>199.55</v>
      </c>
      <c r="D35" s="10">
        <v>228.05</v>
      </c>
      <c r="E35" s="11">
        <v>256.56</v>
      </c>
      <c r="F35" s="10">
        <v>313.57</v>
      </c>
      <c r="G35" s="10">
        <v>370.59</v>
      </c>
      <c r="H35" s="10">
        <v>427.6</v>
      </c>
      <c r="I35" s="10">
        <v>513.12</v>
      </c>
    </row>
    <row r="36" spans="1:9" ht="15">
      <c r="A36" s="10"/>
      <c r="B36" s="12"/>
      <c r="C36" s="10"/>
      <c r="D36" s="11"/>
      <c r="E36" s="10"/>
      <c r="F36" s="10"/>
      <c r="G36" s="10"/>
      <c r="H36" s="10"/>
      <c r="I36" s="10"/>
    </row>
    <row r="37" spans="1:9" ht="15.75">
      <c r="A37" s="13" t="s">
        <v>14</v>
      </c>
      <c r="B37" s="14">
        <f aca="true" t="shared" si="6" ref="B37:I37">SUM(B34:B36)</f>
        <v>177</v>
      </c>
      <c r="C37" s="14">
        <f t="shared" si="6"/>
        <v>206.5</v>
      </c>
      <c r="D37" s="14">
        <f t="shared" si="6"/>
        <v>236</v>
      </c>
      <c r="E37" s="14">
        <f t="shared" si="6"/>
        <v>265.5</v>
      </c>
      <c r="F37" s="14">
        <f t="shared" si="6"/>
        <v>324.5</v>
      </c>
      <c r="G37" s="14">
        <f t="shared" si="6"/>
        <v>383.5</v>
      </c>
      <c r="H37" s="14">
        <f t="shared" si="6"/>
        <v>442.5</v>
      </c>
      <c r="I37" s="14">
        <f t="shared" si="6"/>
        <v>531</v>
      </c>
    </row>
    <row r="38" spans="1:9" ht="15">
      <c r="A38" s="10" t="s">
        <v>23</v>
      </c>
      <c r="B38" s="10">
        <v>104.92</v>
      </c>
      <c r="C38" s="10">
        <v>122.41</v>
      </c>
      <c r="D38" s="10">
        <v>139.89</v>
      </c>
      <c r="E38" s="10">
        <v>157.38</v>
      </c>
      <c r="F38" s="10">
        <v>192.35</v>
      </c>
      <c r="G38" s="10">
        <v>227.33</v>
      </c>
      <c r="H38" s="10">
        <v>262.3</v>
      </c>
      <c r="I38" s="10">
        <v>314.76</v>
      </c>
    </row>
    <row r="39" spans="1:9" ht="15">
      <c r="A39" s="10" t="s">
        <v>15</v>
      </c>
      <c r="B39" s="10">
        <v>789.89</v>
      </c>
      <c r="C39" s="10">
        <v>921.53</v>
      </c>
      <c r="D39" s="11">
        <v>1053.18</v>
      </c>
      <c r="E39" s="10">
        <v>1184.83</v>
      </c>
      <c r="F39" s="10">
        <v>1448.13</v>
      </c>
      <c r="G39" s="10">
        <v>1711.42</v>
      </c>
      <c r="H39" s="10">
        <v>1974.72</v>
      </c>
      <c r="I39" s="10">
        <v>2369.66</v>
      </c>
    </row>
    <row r="40" spans="1:9" ht="15.75">
      <c r="A40" s="13" t="s">
        <v>16</v>
      </c>
      <c r="B40" s="13">
        <f aca="true" t="shared" si="7" ref="B40:I40">SUM(B37:B39)</f>
        <v>1071.81</v>
      </c>
      <c r="C40" s="13">
        <f t="shared" si="7"/>
        <v>1250.44</v>
      </c>
      <c r="D40" s="13">
        <f t="shared" si="7"/>
        <v>1429.0700000000002</v>
      </c>
      <c r="E40" s="13">
        <f t="shared" si="7"/>
        <v>1607.71</v>
      </c>
      <c r="F40" s="13">
        <f t="shared" si="7"/>
        <v>1964.98</v>
      </c>
      <c r="G40" s="13">
        <f t="shared" si="7"/>
        <v>2322.25</v>
      </c>
      <c r="H40" s="13">
        <f t="shared" si="7"/>
        <v>2679.52</v>
      </c>
      <c r="I40" s="13">
        <f t="shared" si="7"/>
        <v>3215.42</v>
      </c>
    </row>
    <row r="41" spans="1:9" ht="15.75">
      <c r="A41" s="13"/>
      <c r="B41" s="10"/>
      <c r="C41" s="10"/>
      <c r="D41" s="11"/>
      <c r="E41" s="10"/>
      <c r="F41" s="10"/>
      <c r="G41" s="10"/>
      <c r="H41" s="10"/>
      <c r="I41" s="10"/>
    </row>
    <row r="42" spans="1:9" ht="15">
      <c r="A42" s="16" t="s">
        <v>21</v>
      </c>
      <c r="B42" s="8" t="s">
        <v>3</v>
      </c>
      <c r="C42" s="8" t="s">
        <v>4</v>
      </c>
      <c r="D42" s="9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10</v>
      </c>
    </row>
    <row r="43" spans="1:9" ht="15">
      <c r="A43" s="8"/>
      <c r="B43" s="8" t="s">
        <v>11</v>
      </c>
      <c r="C43" s="8" t="s">
        <v>11</v>
      </c>
      <c r="D43" s="9" t="s">
        <v>11</v>
      </c>
      <c r="E43" s="8" t="s">
        <v>11</v>
      </c>
      <c r="F43" s="8" t="s">
        <v>11</v>
      </c>
      <c r="G43" s="8" t="s">
        <v>11</v>
      </c>
      <c r="H43" s="8" t="s">
        <v>11</v>
      </c>
      <c r="I43" s="8" t="s">
        <v>11</v>
      </c>
    </row>
    <row r="44" spans="1:9" ht="15">
      <c r="A44" s="10" t="s">
        <v>12</v>
      </c>
      <c r="B44" s="10">
        <v>9.22</v>
      </c>
      <c r="C44" s="10">
        <v>10.76</v>
      </c>
      <c r="D44" s="10">
        <v>12.29</v>
      </c>
      <c r="E44" s="11">
        <v>13.83</v>
      </c>
      <c r="F44" s="10">
        <v>16.9</v>
      </c>
      <c r="G44" s="10">
        <v>19.98</v>
      </c>
      <c r="H44" s="10">
        <v>23.05</v>
      </c>
      <c r="I44" s="10">
        <v>27.66</v>
      </c>
    </row>
    <row r="45" spans="1:9" ht="15">
      <c r="A45" s="10" t="s">
        <v>13</v>
      </c>
      <c r="B45" s="10">
        <v>171.04</v>
      </c>
      <c r="C45" s="10">
        <v>199.55</v>
      </c>
      <c r="D45" s="10">
        <v>228.05</v>
      </c>
      <c r="E45" s="11">
        <v>256.56</v>
      </c>
      <c r="F45" s="10">
        <v>313.57</v>
      </c>
      <c r="G45" s="10">
        <v>370.59</v>
      </c>
      <c r="H45" s="10">
        <v>427.6</v>
      </c>
      <c r="I45" s="10">
        <v>513.12</v>
      </c>
    </row>
    <row r="46" spans="1:9" ht="15">
      <c r="A46" s="10"/>
      <c r="B46" s="18"/>
      <c r="C46" s="10"/>
      <c r="D46" s="11"/>
      <c r="E46" s="10"/>
      <c r="F46" s="10"/>
      <c r="G46" s="10"/>
      <c r="H46" s="10"/>
      <c r="I46" s="10"/>
    </row>
    <row r="47" spans="1:9" ht="15.75">
      <c r="A47" s="13" t="s">
        <v>14</v>
      </c>
      <c r="B47" s="14">
        <f aca="true" t="shared" si="8" ref="B47:I47">SUM(B44:B46)</f>
        <v>180.26</v>
      </c>
      <c r="C47" s="14">
        <f t="shared" si="8"/>
        <v>210.31</v>
      </c>
      <c r="D47" s="14">
        <f t="shared" si="8"/>
        <v>240.34</v>
      </c>
      <c r="E47" s="14">
        <f t="shared" si="8"/>
        <v>270.39</v>
      </c>
      <c r="F47" s="14">
        <f t="shared" si="8"/>
        <v>330.46999999999997</v>
      </c>
      <c r="G47" s="14">
        <f t="shared" si="8"/>
        <v>390.57</v>
      </c>
      <c r="H47" s="14">
        <f t="shared" si="8"/>
        <v>450.65000000000003</v>
      </c>
      <c r="I47" s="14">
        <f t="shared" si="8"/>
        <v>540.78</v>
      </c>
    </row>
    <row r="48" spans="1:9" ht="15">
      <c r="A48" s="10" t="s">
        <v>23</v>
      </c>
      <c r="B48" s="10">
        <v>104.92</v>
      </c>
      <c r="C48" s="10">
        <v>122.41</v>
      </c>
      <c r="D48" s="10">
        <v>139.89</v>
      </c>
      <c r="E48" s="10">
        <v>157.38</v>
      </c>
      <c r="F48" s="10">
        <v>192.35</v>
      </c>
      <c r="G48" s="10">
        <v>227.33</v>
      </c>
      <c r="H48" s="10">
        <v>262.3</v>
      </c>
      <c r="I48" s="10">
        <v>314.76</v>
      </c>
    </row>
    <row r="49" spans="1:9" ht="15">
      <c r="A49" s="10" t="s">
        <v>15</v>
      </c>
      <c r="B49" s="10">
        <v>789.89</v>
      </c>
      <c r="C49" s="10">
        <v>921.53</v>
      </c>
      <c r="D49" s="11">
        <v>1053.18</v>
      </c>
      <c r="E49" s="10">
        <v>1184.83</v>
      </c>
      <c r="F49" s="10">
        <v>1448.13</v>
      </c>
      <c r="G49" s="10">
        <v>1711.42</v>
      </c>
      <c r="H49" s="10">
        <v>1974.72</v>
      </c>
      <c r="I49" s="10">
        <v>2369.66</v>
      </c>
    </row>
    <row r="50" spans="1:9" ht="15.75">
      <c r="A50" s="13" t="s">
        <v>16</v>
      </c>
      <c r="B50" s="13">
        <f aca="true" t="shared" si="9" ref="B50:I50">SUM(B47:B49)</f>
        <v>1075.07</v>
      </c>
      <c r="C50" s="13">
        <f t="shared" si="9"/>
        <v>1254.25</v>
      </c>
      <c r="D50" s="19">
        <f t="shared" si="9"/>
        <v>1433.41</v>
      </c>
      <c r="E50" s="13">
        <f t="shared" si="9"/>
        <v>1612.6</v>
      </c>
      <c r="F50" s="13">
        <f t="shared" si="9"/>
        <v>1970.95</v>
      </c>
      <c r="G50" s="13">
        <f t="shared" si="9"/>
        <v>2329.32</v>
      </c>
      <c r="H50" s="13">
        <f t="shared" si="9"/>
        <v>2687.67</v>
      </c>
      <c r="I50" s="13">
        <f t="shared" si="9"/>
        <v>3225.2</v>
      </c>
    </row>
    <row r="53" spans="2:9" ht="12.75">
      <c r="B53" s="22"/>
      <c r="C53" s="22"/>
      <c r="D53" s="22"/>
      <c r="E53" s="22"/>
      <c r="F53" s="22"/>
      <c r="G53" s="22"/>
      <c r="H53" s="22"/>
      <c r="I53" s="22"/>
    </row>
    <row r="54" spans="2:9" ht="12.75">
      <c r="B54" s="20"/>
      <c r="C54" s="20"/>
      <c r="D54" s="20"/>
      <c r="E54" s="20"/>
      <c r="F54" s="20"/>
      <c r="G54" s="20"/>
      <c r="H54" s="20"/>
      <c r="I54" s="20"/>
    </row>
    <row r="70" spans="3:4" ht="12.75">
      <c r="C70" s="20"/>
      <c r="D70" s="21"/>
    </row>
    <row r="71" spans="3:4" ht="12.75">
      <c r="C71" s="20"/>
      <c r="D71" s="21"/>
    </row>
    <row r="72" spans="3:4" ht="12.75">
      <c r="C72" s="20"/>
      <c r="D72" s="21"/>
    </row>
  </sheetData>
  <mergeCells count="2">
    <mergeCell ref="B1:H1"/>
    <mergeCell ref="B31:H3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 Tax Report 2013-14 - Appendix 2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2012-02-06T16:26:11Z</cp:lastPrinted>
  <dcterms:created xsi:type="dcterms:W3CDTF">2012-02-03T14:42:17Z</dcterms:created>
  <dcterms:modified xsi:type="dcterms:W3CDTF">2013-02-15T14:44:19Z</dcterms:modified>
  <cp:category/>
  <cp:version/>
  <cp:contentType/>
  <cp:contentStatus/>
</cp:coreProperties>
</file>